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820" activeTab="0"/>
  </bookViews>
  <sheets>
    <sheet name="Arkusz1" sheetId="1" r:id="rId1"/>
  </sheets>
  <definedNames>
    <definedName name="_xlnm.Print_Area" localSheetId="0">'Arkusz1'!$A$1:$G$76</definedName>
  </definedNames>
  <calcPr fullCalcOnLoad="1"/>
</workbook>
</file>

<file path=xl/comments1.xml><?xml version="1.0" encoding="utf-8"?>
<comments xmlns="http://schemas.openxmlformats.org/spreadsheetml/2006/main">
  <authors>
    <author>katarzyna.sulima</author>
  </authors>
  <commentList>
    <comment ref="B43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  <comment ref="B44" authorId="0">
      <text>
        <r>
          <rPr>
            <b/>
            <sz val="8"/>
            <rFont val="Tahoma"/>
            <family val="2"/>
          </rPr>
          <t>katarzyna.sulima:</t>
        </r>
        <r>
          <rPr>
            <sz val="8"/>
            <rFont val="Tahoma"/>
            <family val="2"/>
          </rPr>
          <t xml:space="preserve">
dodałam warunek szerokości minimum 7 cm,bo przy grubszych segragatorach,które mamy w biurze nie znalazłam 7,5 cm
</t>
        </r>
      </text>
    </comment>
  </commentList>
</comments>
</file>

<file path=xl/sharedStrings.xml><?xml version="1.0" encoding="utf-8"?>
<sst xmlns="http://schemas.openxmlformats.org/spreadsheetml/2006/main" count="77" uniqueCount="77">
  <si>
    <t>Lp.</t>
  </si>
  <si>
    <t>Nazwa artykułu</t>
  </si>
  <si>
    <t>Blok biurowy flipchart, o wymiarach: 1000 mm wysokości x 650 mm szerokości, klejony w górnej części, posiadający perforację umożliwiającą zawieszenie na tablicy typu flipchart oraz ułatwiającą zrywanie kartek. Gramatura papieru minimum - 70 g/m2, o grubości minimum 40 kartek. Jednostka sprzedaży 1 sztuka.</t>
  </si>
  <si>
    <t>Zeszyt - formatu A4, 96 kartek, w kratkę, miękka oprawa, różne kolory. Jednostka sprzedaży 1 sztuka.</t>
  </si>
  <si>
    <t xml:space="preserve">Kalkulator posiadający 8 pozycyjny wyświetlacz LCD. Podwójne zasilanie. Plastikowa obudowa oraz klawisze. KEy Rollover. Waga ok.100g. Bateria 1 x LR44. Obliczenia marży i TAX. Konwersja 3 walut. Niezależna pamięć. Znacznik części tysięcznej. Zmiana znaku +/-. Wskaźnik wykonywanego działania. Obliczenia ze stała (K). Wymiary: 31,7 x 103 x 45 mm </t>
  </si>
  <si>
    <t>Temperówka metalowa. Jednostka sprzedaży 1 sztuka.</t>
  </si>
  <si>
    <t>Koperta c5 biała samoklejąca, Koperta o wymiarze162x229 mm, wykonane z papieru o gramaturze 90gr/m2. jednostka sprzedaży opakowanie /500 sztuk.</t>
  </si>
  <si>
    <t>Koperta B4 biała samoklejąca, Koperta o wymiarze250x353 mm, wykonane z papieru o gramaturze 90gr/m2. Jednostka sprzedaży 250 sztuk.</t>
  </si>
  <si>
    <t>Flipchart o wymiarach 66 x 100cm z powierzchnią suchościeralną o właściwościach magnetycznych. Konstrukcja aluminiowa z półką na markery. Wyposażony w  trójnożny stojak o regulowanej wysokości wynoszącej max.186cm.  Z opcją dopasowania rozstawu uchwytów. Do samodzielnego złożenia. Jednostka sprzedaży 1 sztuka.</t>
  </si>
  <si>
    <t>Marker permanentny  CZARNY ze ściętą końcówką, pisze po każdej powierzchni, linia pisania 2.0 - 4. 5 mm, długość linii 200 m. Szybkoschnący tusz, nie rozmazuje się, wodoodporny, nie blaknie pod wpływem działania promieni słonecznych. W aluminiowej obudowie odporny na wysychanie, zgniecenia i pęknięcia. Jednostka sprzedaży 1 sztuka.</t>
  </si>
  <si>
    <t>Marker permanentny  ZIELONY ze ściętą końcówką, pisze po każdej powierzchni, linia pisania 2.0 - 4. 5 mm, długość linii 200 m. Szybkoschnący tusz, nie rozmazuje się, wodoodporny, nie blaknie pod wpływem działania promieni słonecznych. W aluminiowej obudowie odporny na wysychanie, zgniecenia i pęknięcia. Jednostka sprzedaży 1 sztuka.</t>
  </si>
  <si>
    <t>Marker permanentny  NIEBIESKI ze ściętą końcówką, pisze po każdej powierzchni, linia pisania 2.0 - 4. 5 mm, długość linii 200 m. Szybkoschnący tusz, nie rozmazuje się, wodoodporny, nie blaknie pod wpływem działania promieni słonecznych. W aluminiowej obudowie odporny na wysychanie, zgniecenia i pęknięcia. Jednostka sprzedaży 1 sztuka.</t>
  </si>
  <si>
    <t>Marker permanentny CZERWONY ze ściętą końcówką, pisze po każdej powierzchni, linia pisania 2.0 - 4. 5 mm, długość linii 200 m. Szybkoschnący tusz, nie rozmazuje się, wodoodporny, nie blaknie pod wpływem działania promieni słonecznych. W aluminiowej obudowie odporny na wysychanie, zgniecenia i pęknięcia. Jednostka sprzedaży 1 sztuka.</t>
  </si>
  <si>
    <t>Kartki samoprzylepne w kolorze ŻÓŁTYM, o wymiarach: 38x51 mm, minimum 100 kartek w bloczku. Bloczki samoprzylepne składające się z karteczek z możliwością odklejania, nieuszkadzające i niepozostawiające śladu Jednostka sprzedaży 1 bloczek.</t>
  </si>
  <si>
    <t>Kartki samoprzylepne w kolorze ŻÓŁTYM, o wymiarach: 76x76 mm, minimum 100 kartek w bloczku. Bloczki samoprzylepne składające się z karteczek z możliwością odklejania, nieuszkadzające i niepozostawiające śladu na powierzchni przyklejanej. Bloczki pakowane w torebki foliowe z paskiem ułatwiającym natychmiastowe otwarcie. Jednostka sprzedaży 1 bloczek.</t>
  </si>
  <si>
    <t>Kartki samoprzylepne indeksujace w 4 kolorach, o wymiarach: 20 mm x 50 mm, minimum 4 * 50 szt karteczek w bloczku. Bloczki samoprzylepne składające się z karteczek z możliwością odklejania, nieuszkadzające i niepozostawiające śladu na powierzchni przyklejanej. Bloczki pakowane w torebki foliowe z paskiem ułatwiającym natychmiastowe otwarcie. Jednostka sprzedaży 1 bloczek.</t>
  </si>
  <si>
    <t>Kołonotatnik - format A4, minimum 80 kartek z półtwardą okładką, mocowanie w podwójnej spirali po długim boku, perforacja kartek, minimum 2 dziurki ułatwiające wpięcie kartek do segregatora. Jednostka sprzedaży 1 sztuka.</t>
  </si>
  <si>
    <t>Kołonotatnik - format A5, minimum 80 kartek z półtwardą okładką, mocowanie w podwójnej spirali po długim boku, perforacja kartek, minimum 2 dziurki ułatwiające wpięcie kartek do segregatora. Jednostka sprzedaży 1 sztuka.</t>
  </si>
  <si>
    <t>Koszulka do segregatora - format A4, multiperforowana, wykonana z groszkowej folii polipropylenowej, o grubości minimum 50 mikronów, 100 szt. w opakowaniu. Jednostka sprzedaży 1 opakowanie.</t>
  </si>
  <si>
    <t>Koszulka na katalogi, wpinana do segregatora - format A4, z poszerzanymi bokami, multiperforowana, wykonana z folii polipropylenowej , o grubości minimum 170 mikronów, wyposażona w górna klapkę zabezpieczającą przed wypadaniem dokumentów, co najmniej 10 szt.  w opakowaniu. Jednostka sprzedaży 1 opakowanie.</t>
  </si>
  <si>
    <t>Papier ksero - format A3, do kopiarek i drukarek laserowych (gr. 80g/m2, kl. białości minimum CIE 146) ryza 500 kartek. Jednostka sprzedaży 1 ryza.</t>
  </si>
  <si>
    <t>Klipy do papieru, o szerokości 19 mm, wysokiej trwałości, galwanizowane, 12 szt. w opakowaniu. Jednostka sprzedaży 1 opakowanie.</t>
  </si>
  <si>
    <t>Klipy do papieru, o szerokości 32 mm, wysokiej trwałości, galwanizowane, 12 szt. w opakowaniu. Jednostka sprzedaży 1 opakowanie.</t>
  </si>
  <si>
    <t>Klipy do papieru, o szerokości 51 mm, wysokiej trwałości, galwanizowane, 12 szt. w opakowaniu. Jednostka sprzedaży 1 opakowanie.</t>
  </si>
  <si>
    <t>Gumka biała, (o wymiarach min./max: dług.:  40/50 mm, wys.: 10/15, szer.: 20/25 mm),  służąca do usuwania śladów ołówka, stosowana do każdego rodzaju papieru, nieniszcząca powierzchni ścieranej. Jednostka sprzedaży 1 sztuka.</t>
  </si>
  <si>
    <t>Spinacze o długości: 28 mm, owalne. Opakowanie 100 szt. Jednostka sprzedaży 1 opakowanie.</t>
  </si>
  <si>
    <t>Spinacze o długości: 50 mm, owalne. Opakowanie 100 szt. Jednostka sprzedaży 1 opakowanie.</t>
  </si>
  <si>
    <t>Taśma klejąca bezbarwna o wysokiej przylepności i przejrzystości, do zastosowania biurowego, przyczepność do; papieru, folii, tektury. Wymiary: szer. 18mm (+/-2mm), długość taśmy: minimum 30 m. Jednostka sprzedaży 1 sztuka.</t>
  </si>
  <si>
    <t xml:space="preserve">Nożyczki duże z nierdzewnej stali z miękkim oraz ergonomicznie wyprofilowanym uchwytem odpornym na pęknięcia dla prawo i leworęcznych osób. Rozmiar nożyczek od 21 cm do 25 cm . Jednostka sprzedaży 1 sztuka. </t>
  </si>
  <si>
    <t>Przybornik z "jeżem" na biurko, wykonany z przezroczystego i odpornego na pęknięcia polistyrenu z przegródkami i miejscem do wkładania kartek na płasko  - kostka klejona  85x85 mm. Przybornik  o wymiarach minimum 230 x 170x 50. Jednostka sprzedaży 1 sztuka.</t>
  </si>
  <si>
    <t>Segregator w formacie A4 ZIELONY,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</si>
  <si>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Półka na dokumenty formatu A4, wykonana z przezroczystego tworzywa o wysokiej wytrzymałości, tworzywo odporne na pęknięcia, stabilna podstawa umożliwiająca układanie półek na sobie. Jednostka sprzedaży 1 sztuka.</t>
  </si>
  <si>
    <t xml:space="preserve">cena jednostkowa netto </t>
  </si>
  <si>
    <t xml:space="preserve">cena jednostkowa brutto </t>
  </si>
  <si>
    <t xml:space="preserve">łączna cena netto </t>
  </si>
  <si>
    <t xml:space="preserve">łączna cena brutto </t>
  </si>
  <si>
    <t>ilość</t>
  </si>
  <si>
    <t xml:space="preserve">SUMA </t>
  </si>
  <si>
    <t>Linijka 20 cm z przezroczystego polistyrenu o wysokiej odporności na złamanie, podcięte brzegi ułatwiające precyzyjne kreślenie.  Jednostka sprzedaży 1 sztuka.</t>
  </si>
  <si>
    <t>Segregator w formacie A4 POMARAŃCZOWY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</si>
  <si>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Etykiety samoprzylepne, białe, o wymiarach: A4, służące do wszechstronnych zastosowań, przeznaczone do wszystkich typów drukarek, krawędzie zabezpieczone przed wydostawaniem się kleju podczas drukowania. Opakowanie zawierające 100 arkuszy. Jednostka sprzedaży 1 opakowanie.</t>
  </si>
  <si>
    <t>Skoroszyt wpinany do segregatora CZARNY- format  A4, multiperforowany, sztywny, wykonany z PCV, przód przezroczysty o grubości 200 mikronów, tył kolor o grubości 250 mikronów, wyposażony w papierowy, wysuwany pasek do opisu, zaokrąglone rogi obu okładek. Jednostka sprzedaży 1 sztuka.</t>
  </si>
  <si>
    <t>Skoroszyt wpinany do segregatora ŻÓŁTY- format  A4, multiperforowany, sztywny, wykonany z PCV, przód przezroczysty o grubości 200 mikronów, tył kolor o grubości 250 mikronów, wyposażony w papierowy, wysuwany pasek do opisu, zaokrąglone rogi obu okładek. Jednostka sprzedaży 1 sztuka.</t>
  </si>
  <si>
    <r>
      <t>Zszywki 26/6</t>
    </r>
    <r>
      <rPr>
        <sz val="10"/>
        <color indexed="8"/>
        <rFont val="Calibri"/>
        <family val="2"/>
      </rPr>
      <t>, co najmniej 1000 sztuk w opakowaniu. Jednostka sprzedaży 1 opakowanie.</t>
    </r>
  </si>
  <si>
    <t>Przekładki do segregatora tekturowe ŻÓŁTE format - 105x235 wykonane z kolorowego kartonu o grubości minimum 240 g/m2. Opakowanie 100 szt. Jednostka sprzedaży 1 opakowanie.</t>
  </si>
  <si>
    <t>Przekładki do segregatora tekturowe POMARAŃCZOWE format - 105x235 wykonane z kolorowego kartonu o grubości minimum 240 g/m2. Opakowanie 100 szt. Jednostka sprzedaży 1 opakowanie.</t>
  </si>
  <si>
    <t xml:space="preserve">Długopis żelowy NIEBIESKI w przezroczystej ergonomicznej obudowie, wykonanej z wytrzymałego i estetycznego tworzywa, pozwalającej kontrolować zawartość tuszu z wygodnym, gumowym uchwytem w kolorze tuszu, redukującym ślizganie się dłoni oraz zapewniającym komfort pisania. Metalowa końcówka oraz głowica pisząca ze stali nierdzewnej, możliwość wymiany wkładu na wkład ogólnodostępny, tusz nie rozmazujący się i szybkoschnący, nazwa producenta oraz model określone na długopisie, grubość linii pisania: minimum 0,3 mm - maximum 0,4mm, długość linii pisania: minimum 1000 m. Jednostka sprzedaży 1 sztuka.  </t>
  </si>
  <si>
    <t xml:space="preserve">Długopis żelowy ZIELONY w przezroczystej ergonomicznej obudowie, wykonanej z wytrzymałego i estetycznego tworzywa, pozwalającej kontrolować zawartość tuszu z wygodnym, gumowym uchwytem w kolorze tuszu, redukującym ślizganie się dłoni oraz zapewniającym komfort pisania. Metalowa końcówka oraz głowica pisząca ze stali nierdzewnej, możliwość wymiany wkładu na wkład ogólnodostępny, tusz nie rozmazujący się i szybkoschnący, nazwa producenta oraz model określone na długopisie, grubość linii pisania: minimum 0,3 mm - maximum 0,4mm, długość linii pisania: minimum 1000 m. Jednostka sprzedaży 1 sztuka.  </t>
  </si>
  <si>
    <t xml:space="preserve">Długopis żelowy CZERWONY w przezroczystej ergonomicznej obudowie, wykonanej z wytrzymałego i estetycznego tworzywa, pozwalającej kontrolować zawartość tuszu z wygodnym, gumowym uchwytem w kolorze tuszu, redukującym ślizganie się dłoni oraz zapewniającym komfort pisania. Metalowa końcówka oraz głowica pisząca ze stali nierdzewnej, możliwość wymiany wkładu na wkład ogólnodostępny, tusz nie rozmazujący się i szybkoschnący, nazwa producenta oraz model określone na długopisie, grubość linii pisania: minimum 0,3 mm - maximum 0,4mm, długość linii pisania: minimum 1000 m. Jednostka sprzedaży 1 sztuka.  </t>
  </si>
  <si>
    <t>Papier ksero - format A4, do kopiarek i drukarek laserowych (gr. 80g/m2, kl. białości minimum CIE 146) ryza 500 kartek. Jednostka sprzedaży 1 ryza.</t>
  </si>
  <si>
    <t>Teczka formatu A4 z 12 przegródkami zamykana na gumkę, z tworzywa sztucznego.</t>
  </si>
  <si>
    <t>ZAŁĄCZNIK NR 2 DO ZAPYTANIA OFERTOWEGO NR 62/01/2014 NA ARTYKUŁY BIUROWE</t>
  </si>
  <si>
    <t>Papier ksero - format A4, do kopiarek i drukarek laserowych (gr. 160g/m2, kl. białości minimum CIE 146, powierzchnia matowa) ryza 500 kartek. Jednostka sprzedaży 1 ryza.</t>
  </si>
  <si>
    <t>WODA GAZOWANA 1,5 L. Jednostka sprzedaży 1 zgrzewka (ilość w zgrzewce 6 sztuk).</t>
  </si>
  <si>
    <t>WODA NIEGAZOWANA 1,5 L. Jednostka sprzedaży 1 zgrzewka (ilość w zgrzewce 6 sztuk).</t>
  </si>
  <si>
    <t>HERBATA Czarna ekspresowa, pakowana w torebki jednorazowe, wykończone sznureczkiem. Jednostka sprzedaży 1 opakowanie (ilość sztuk w opakowaniu 20 torebek).</t>
  </si>
  <si>
    <t>Herbata owocowo-ziołowa (4 smaki), ekspresowa, pakowana w torebki jednorazowe. Jednostka sprzedaży 1 opakowanie (ilość sztuk w opakowaniu 20 torebek).</t>
  </si>
  <si>
    <t>Kawa rozpuszczalna. Jednostka sprzedaży 1 opakowanie (250g).</t>
  </si>
  <si>
    <t>Kawa naturalna mielona, do parzenia.  Jednostka sprzedaży 1 opakowanie (250g).</t>
  </si>
  <si>
    <t>Cukier kryształowy sypki. Jednostka sprzedaży opakowanie (1 k)g.</t>
  </si>
  <si>
    <t xml:space="preserve">Śmietanka do kawy, rozpuszczalna, w formie miałkiej. Jednostka sprzedaży 1 opakowanie ( 200 g.). </t>
  </si>
  <si>
    <t>Ciastka biszkoptowe z galaretką oblane czekoladą. Jednostka sprzedaży 1 opakowanie (250g).</t>
  </si>
  <si>
    <t>Mini herbatniki podlane czekoladą. Jednostka sprzedaży 1 opakowanie (250 g).</t>
  </si>
  <si>
    <t>Wafelki długie, oblane czekoladą. Jednostka sprzedaży 1 opakowanie – (250 g).</t>
  </si>
  <si>
    <t>Mieszadełka plastikowe. Jednostka sprzedaży 1 opakowanie (500 sztuk).</t>
  </si>
  <si>
    <t>Kubki plastikowe do ciepłych napojów. Jednostka sprzedaży 1 opakowanie (100 sztuk).</t>
  </si>
  <si>
    <t>Kubki plastikowe do zimnych napojów. Jednostka sprzedaży 1 opakowanie (100 sztuk).</t>
  </si>
  <si>
    <t>Dania instant, różne smaki, w pojemnikach, gotowe do spożycia po zalaniu wrzątkiem, Jednostka sprzedaży 1 sztuka.</t>
  </si>
  <si>
    <t>Serwetki papierowe białe gładkie. Jednostka sprzedaży 1 opakowanie (500 sztuk)</t>
  </si>
  <si>
    <r>
      <t>Ciastka  kruche, mix do 4 smaków w opakowaniu. Jednostka sprzedaży 1 opakowanie</t>
    </r>
    <r>
      <rPr>
        <sz val="10"/>
        <color indexed="8"/>
        <rFont val="Calibri"/>
        <family val="2"/>
      </rPr>
      <t xml:space="preserve"> typu luz (1kg).</t>
    </r>
  </si>
  <si>
    <r>
      <t xml:space="preserve">Ciastka przekładane, kwadratowe z twardym nadzieniem, różne smaki. Jednostka sprzedaży 1 opakowanie </t>
    </r>
    <r>
      <rPr>
        <sz val="10"/>
        <color indexed="8"/>
        <rFont val="Calibri"/>
        <family val="2"/>
      </rPr>
      <t>typu luz (250g).</t>
    </r>
  </si>
  <si>
    <r>
      <t>Ciastka owsiane z czekoladą</t>
    </r>
    <r>
      <rPr>
        <sz val="10"/>
        <color indexed="8"/>
        <rFont val="Calibri"/>
        <family val="2"/>
      </rPr>
      <t>. Jednostka sprzedaży 1 opakowanie typu luz (250g).</t>
    </r>
  </si>
  <si>
    <r>
      <t xml:space="preserve">Rurki waflowe z kremem . Jednostka sprzedaży 1 opakowanie </t>
    </r>
    <r>
      <rPr>
        <sz val="10"/>
        <color indexed="8"/>
        <rFont val="Calibri"/>
        <family val="2"/>
      </rPr>
      <t>typu luz (1 kg).</t>
    </r>
  </si>
  <si>
    <t>Tablica magnetyczna suchościeralna z półką na markery. Powierzchnia tablicy do pisania markerami suchościeralnymi. Możliwość mocowania kartek za pomocą magnesów. Możliwość zawieszenia tablicy w poziomie. Mocowanie tablicy w dwóch miejscach. W komplecie elementy mocujące. wym ok. 120 cm x 180 cm. Jednostka sprzedaży 1 sztuka</t>
  </si>
  <si>
    <t>Magnesy do tablicy kolorowe, wytrzymałość ok 150 g, liczba sztuk w opakowaniu- 10. Jednostka sprzedaży 1 opakowanie.</t>
  </si>
  <si>
    <t>Markery ścieralne do pisania po tablicy, linia pisania 2.0 - 4. 5 mm, długość linii 200 m.  W aluminiowej obudowie odporny na wysychanie, zgniecenia i pęknięcia. W zestawie 4 sztuki w różnych kolorach. Jednostka sprzedaży 1 opakowanie.</t>
  </si>
  <si>
    <t>Zestaw markerów permanentnych w 4 różnych kolorach ze ściętą końcówką, pisze po każdej powierzchni, linia pisania 2.0 - 4. 5 mm, długość linii 200 m. Szybkoschnący tusz, nie rozmazuje się, wodoodporny, nie blaknie pod wpływem działania promieni słonecznych. W aluminiowej obudowie odporny na wysychanie, zgniecenia i pęknięcia. 4 sztuki w opakowaniu. Jednostka sprzedaży 1 opakowanie.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</si>
</sst>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34" borderId="10" xfId="0" applyFont="1" applyFill="1" applyBorder="1" applyAlignment="1">
      <alignment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top" wrapText="1"/>
    </xf>
    <xf numFmtId="0" fontId="39" fillId="2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2" borderId="10" xfId="0" applyFont="1" applyFill="1" applyBorder="1" applyAlignment="1">
      <alignment/>
    </xf>
    <xf numFmtId="0" fontId="39" fillId="14" borderId="10" xfId="0" applyFont="1" applyFill="1" applyBorder="1" applyAlignment="1">
      <alignment horizontal="center" vertical="top" wrapText="1"/>
    </xf>
    <xf numFmtId="0" fontId="39" fillId="2" borderId="10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 vertical="top" wrapText="1"/>
    </xf>
    <xf numFmtId="0" fontId="39" fillId="2" borderId="13" xfId="0" applyFont="1" applyFill="1" applyBorder="1" applyAlignment="1">
      <alignment horizontal="center" vertical="top" wrapText="1"/>
    </xf>
    <xf numFmtId="0" fontId="39" fillId="2" borderId="13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39" fillId="2" borderId="10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2" fillId="2" borderId="10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wrapText="1"/>
    </xf>
    <xf numFmtId="0" fontId="40" fillId="35" borderId="11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X76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2" sqref="B72"/>
    </sheetView>
  </sheetViews>
  <sheetFormatPr defaultColWidth="8.796875" defaultRowHeight="14.25"/>
  <cols>
    <col min="1" max="1" width="4.3984375" style="4" customWidth="1"/>
    <col min="2" max="2" width="66.59765625" style="5" customWidth="1"/>
    <col min="3" max="3" width="3.8984375" style="5" bestFit="1" customWidth="1"/>
    <col min="4" max="4" width="10.19921875" style="5" customWidth="1"/>
    <col min="5" max="7" width="11.59765625" style="5" customWidth="1"/>
    <col min="8" max="16384" width="8.69921875" style="3" customWidth="1"/>
  </cols>
  <sheetData>
    <row r="1" ht="13.5" thickBot="1"/>
    <row r="2" ht="13.5" thickBot="1">
      <c r="B2" s="6" t="s">
        <v>51</v>
      </c>
    </row>
    <row r="3" ht="12.75"/>
    <row r="4" ht="13.5" thickBot="1"/>
    <row r="5" spans="1:7" ht="14.25" customHeight="1">
      <c r="A5" s="32" t="s">
        <v>0</v>
      </c>
      <c r="B5" s="34" t="s">
        <v>1</v>
      </c>
      <c r="C5" s="30" t="s">
        <v>36</v>
      </c>
      <c r="D5" s="30" t="s">
        <v>32</v>
      </c>
      <c r="E5" s="30" t="s">
        <v>33</v>
      </c>
      <c r="F5" s="30" t="s">
        <v>34</v>
      </c>
      <c r="G5" s="30" t="s">
        <v>35</v>
      </c>
    </row>
    <row r="6" spans="1:7" ht="51" customHeight="1" thickBot="1">
      <c r="A6" s="33"/>
      <c r="B6" s="35"/>
      <c r="C6" s="31"/>
      <c r="D6" s="31"/>
      <c r="E6" s="31"/>
      <c r="F6" s="31"/>
      <c r="G6" s="31"/>
    </row>
    <row r="7" spans="1:206" s="26" customFormat="1" ht="15" thickBot="1">
      <c r="A7" s="7">
        <v>1</v>
      </c>
      <c r="B7" s="8">
        <v>2</v>
      </c>
      <c r="C7" s="8">
        <v>3</v>
      </c>
      <c r="D7" s="8">
        <v>4</v>
      </c>
      <c r="E7" s="24">
        <v>5</v>
      </c>
      <c r="F7" s="24">
        <v>6</v>
      </c>
      <c r="G7" s="24">
        <v>7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</row>
    <row r="8" spans="1:206" s="26" customFormat="1" ht="51.75" thickBot="1">
      <c r="A8" s="11">
        <v>1</v>
      </c>
      <c r="B8" s="20" t="s">
        <v>2</v>
      </c>
      <c r="C8" s="23">
        <v>45</v>
      </c>
      <c r="D8" s="23"/>
      <c r="E8" s="23"/>
      <c r="F8" s="23">
        <f>C8*D8</f>
        <v>0</v>
      </c>
      <c r="G8" s="23">
        <f>E8*C8</f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</row>
    <row r="9" spans="1:206" s="1" customFormat="1" ht="51.75" thickBot="1">
      <c r="A9" s="11">
        <v>2</v>
      </c>
      <c r="B9" s="10" t="s">
        <v>40</v>
      </c>
      <c r="C9" s="16">
        <v>2</v>
      </c>
      <c r="D9" s="16"/>
      <c r="E9" s="19"/>
      <c r="F9" s="23">
        <f aca="true" t="shared" si="0" ref="F9:F37">C9*D9</f>
        <v>0</v>
      </c>
      <c r="G9" s="23">
        <f aca="true" t="shared" si="1" ref="G9:G37">E9*C9</f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</row>
    <row r="10" spans="1:206" s="1" customFormat="1" ht="39" thickBot="1">
      <c r="A10" s="11">
        <v>3</v>
      </c>
      <c r="B10" s="10" t="s">
        <v>13</v>
      </c>
      <c r="C10" s="16">
        <v>40</v>
      </c>
      <c r="D10" s="16"/>
      <c r="E10" s="19"/>
      <c r="F10" s="23">
        <f t="shared" si="0"/>
        <v>0</v>
      </c>
      <c r="G10" s="23">
        <f t="shared" si="1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</row>
    <row r="11" spans="1:206" s="1" customFormat="1" ht="51.75" thickBot="1">
      <c r="A11" s="11">
        <v>4</v>
      </c>
      <c r="B11" s="10" t="s">
        <v>14</v>
      </c>
      <c r="C11" s="16">
        <v>40</v>
      </c>
      <c r="D11" s="16"/>
      <c r="E11" s="19"/>
      <c r="F11" s="23">
        <f t="shared" si="0"/>
        <v>0</v>
      </c>
      <c r="G11" s="23">
        <f t="shared" si="1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</row>
    <row r="12" spans="1:206" s="1" customFormat="1" ht="64.5" thickBot="1">
      <c r="A12" s="11">
        <v>5</v>
      </c>
      <c r="B12" s="10" t="s">
        <v>15</v>
      </c>
      <c r="C12" s="17">
        <v>50</v>
      </c>
      <c r="D12" s="16"/>
      <c r="E12" s="19"/>
      <c r="F12" s="23">
        <f t="shared" si="0"/>
        <v>0</v>
      </c>
      <c r="G12" s="23">
        <f t="shared" si="1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</row>
    <row r="13" spans="1:206" s="1" customFormat="1" ht="39" thickBot="1">
      <c r="A13" s="11">
        <v>6</v>
      </c>
      <c r="B13" s="10" t="s">
        <v>16</v>
      </c>
      <c r="C13" s="16">
        <v>4</v>
      </c>
      <c r="D13" s="16"/>
      <c r="E13" s="19"/>
      <c r="F13" s="23">
        <f t="shared" si="0"/>
        <v>0</v>
      </c>
      <c r="G13" s="23">
        <f t="shared" si="1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</row>
    <row r="14" spans="1:206" s="1" customFormat="1" ht="39" thickBot="1">
      <c r="A14" s="11">
        <v>7</v>
      </c>
      <c r="B14" s="10" t="s">
        <v>17</v>
      </c>
      <c r="C14" s="16">
        <v>4</v>
      </c>
      <c r="D14" s="16"/>
      <c r="E14" s="19"/>
      <c r="F14" s="23">
        <f t="shared" si="0"/>
        <v>0</v>
      </c>
      <c r="G14" s="23">
        <f t="shared" si="1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</row>
    <row r="15" spans="1:206" s="1" customFormat="1" ht="26.25" thickBot="1">
      <c r="A15" s="11">
        <v>8</v>
      </c>
      <c r="B15" s="10" t="s">
        <v>3</v>
      </c>
      <c r="C15" s="9">
        <v>4</v>
      </c>
      <c r="D15" s="9"/>
      <c r="E15" s="19"/>
      <c r="F15" s="23">
        <f t="shared" si="0"/>
        <v>0</v>
      </c>
      <c r="G15" s="23">
        <f t="shared" si="1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</row>
    <row r="16" spans="1:206" s="1" customFormat="1" ht="39" thickBot="1">
      <c r="A16" s="11">
        <v>9</v>
      </c>
      <c r="B16" s="20" t="s">
        <v>18</v>
      </c>
      <c r="C16" s="16">
        <v>20</v>
      </c>
      <c r="D16" s="16"/>
      <c r="E16" s="19"/>
      <c r="F16" s="23">
        <f t="shared" si="0"/>
        <v>0</v>
      </c>
      <c r="G16" s="23">
        <f t="shared" si="1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</row>
    <row r="17" spans="1:206" s="1" customFormat="1" ht="51.75" thickBot="1">
      <c r="A17" s="11">
        <v>10</v>
      </c>
      <c r="B17" s="20" t="s">
        <v>19</v>
      </c>
      <c r="C17" s="16">
        <v>2</v>
      </c>
      <c r="D17" s="16"/>
      <c r="E17" s="19"/>
      <c r="F17" s="23">
        <f t="shared" si="0"/>
        <v>0</v>
      </c>
      <c r="G17" s="23">
        <f t="shared" si="1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</row>
    <row r="18" spans="1:206" s="1" customFormat="1" ht="51.75" thickBot="1">
      <c r="A18" s="11">
        <v>11</v>
      </c>
      <c r="B18" s="20" t="s">
        <v>4</v>
      </c>
      <c r="C18" s="9">
        <v>1</v>
      </c>
      <c r="D18" s="9"/>
      <c r="E18" s="19"/>
      <c r="F18" s="23">
        <f t="shared" si="0"/>
        <v>0</v>
      </c>
      <c r="G18" s="23">
        <f t="shared" si="1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</row>
    <row r="19" spans="1:206" s="1" customFormat="1" ht="26.25" thickBot="1">
      <c r="A19" s="11">
        <v>12</v>
      </c>
      <c r="B19" s="10" t="s">
        <v>52</v>
      </c>
      <c r="C19" s="23">
        <v>5</v>
      </c>
      <c r="D19" s="23"/>
      <c r="E19" s="23"/>
      <c r="F19" s="23">
        <f t="shared" si="0"/>
        <v>0</v>
      </c>
      <c r="G19" s="23">
        <f t="shared" si="1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</row>
    <row r="20" spans="1:206" s="1" customFormat="1" ht="26.25" thickBot="1">
      <c r="A20" s="11">
        <v>13</v>
      </c>
      <c r="B20" s="10" t="s">
        <v>49</v>
      </c>
      <c r="C20" s="16">
        <v>50</v>
      </c>
      <c r="D20" s="16"/>
      <c r="E20" s="19"/>
      <c r="F20" s="23">
        <f t="shared" si="0"/>
        <v>0</v>
      </c>
      <c r="G20" s="23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</row>
    <row r="21" spans="1:206" s="1" customFormat="1" ht="26.25" thickBot="1">
      <c r="A21" s="11">
        <v>14</v>
      </c>
      <c r="B21" s="10" t="s">
        <v>20</v>
      </c>
      <c r="C21" s="23">
        <v>1</v>
      </c>
      <c r="D21" s="23"/>
      <c r="E21" s="23"/>
      <c r="F21" s="23">
        <f t="shared" si="0"/>
        <v>0</v>
      </c>
      <c r="G21" s="23">
        <f t="shared" si="1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</row>
    <row r="22" spans="1:206" s="1" customFormat="1" ht="51.75" thickBot="1">
      <c r="A22" s="11">
        <v>15</v>
      </c>
      <c r="B22" s="10" t="s">
        <v>41</v>
      </c>
      <c r="C22" s="23">
        <v>60</v>
      </c>
      <c r="D22" s="23"/>
      <c r="E22" s="23"/>
      <c r="F22" s="23">
        <f t="shared" si="0"/>
        <v>0</v>
      </c>
      <c r="G22" s="23">
        <f t="shared" si="1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</row>
    <row r="23" spans="1:206" s="1" customFormat="1" ht="51.75" customHeight="1" thickBot="1">
      <c r="A23" s="11">
        <v>16</v>
      </c>
      <c r="B23" s="10" t="s">
        <v>42</v>
      </c>
      <c r="C23" s="16">
        <v>300</v>
      </c>
      <c r="D23" s="16"/>
      <c r="E23" s="19"/>
      <c r="F23" s="23">
        <f t="shared" si="0"/>
        <v>0</v>
      </c>
      <c r="G23" s="23">
        <f t="shared" si="1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</row>
    <row r="24" spans="1:206" s="1" customFormat="1" ht="26.25" thickBot="1">
      <c r="A24" s="11">
        <v>17</v>
      </c>
      <c r="B24" s="10" t="s">
        <v>21</v>
      </c>
      <c r="C24" s="16">
        <v>3</v>
      </c>
      <c r="D24" s="16"/>
      <c r="E24" s="19"/>
      <c r="F24" s="23">
        <f t="shared" si="0"/>
        <v>0</v>
      </c>
      <c r="G24" s="23">
        <f t="shared" si="1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</row>
    <row r="25" spans="1:206" s="1" customFormat="1" ht="26.25" thickBot="1">
      <c r="A25" s="11">
        <v>18</v>
      </c>
      <c r="B25" s="10" t="s">
        <v>22</v>
      </c>
      <c r="C25" s="16">
        <v>3</v>
      </c>
      <c r="D25" s="16"/>
      <c r="E25" s="19"/>
      <c r="F25" s="23">
        <f t="shared" si="0"/>
        <v>0</v>
      </c>
      <c r="G25" s="23">
        <f t="shared" si="1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</row>
    <row r="26" spans="1:206" s="1" customFormat="1" ht="26.25" thickBot="1">
      <c r="A26" s="11">
        <v>19</v>
      </c>
      <c r="B26" s="10" t="s">
        <v>23</v>
      </c>
      <c r="C26" s="16">
        <v>3</v>
      </c>
      <c r="D26" s="16"/>
      <c r="E26" s="19"/>
      <c r="F26" s="23">
        <f t="shared" si="0"/>
        <v>0</v>
      </c>
      <c r="G26" s="23">
        <f t="shared" si="1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</row>
    <row r="27" spans="1:206" s="1" customFormat="1" ht="57.75" customHeight="1" thickBot="1">
      <c r="A27" s="11">
        <v>20</v>
      </c>
      <c r="B27" s="10" t="s">
        <v>76</v>
      </c>
      <c r="C27" s="23">
        <v>32</v>
      </c>
      <c r="D27" s="23"/>
      <c r="E27" s="23"/>
      <c r="F27" s="23">
        <f t="shared" si="0"/>
        <v>0</v>
      </c>
      <c r="G27" s="23">
        <f t="shared" si="1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</row>
    <row r="28" spans="1:206" s="1" customFormat="1" ht="51.75" thickBot="1">
      <c r="A28" s="11">
        <v>21</v>
      </c>
      <c r="B28" s="10" t="s">
        <v>9</v>
      </c>
      <c r="C28" s="27">
        <v>3</v>
      </c>
      <c r="D28" s="9"/>
      <c r="E28" s="19"/>
      <c r="F28" s="23">
        <f t="shared" si="0"/>
        <v>0</v>
      </c>
      <c r="G28" s="23">
        <f t="shared" si="1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</row>
    <row r="29" spans="1:206" s="1" customFormat="1" ht="51.75" thickBot="1">
      <c r="A29" s="11">
        <v>22</v>
      </c>
      <c r="B29" s="10" t="s">
        <v>10</v>
      </c>
      <c r="C29" s="27">
        <v>3</v>
      </c>
      <c r="D29" s="9"/>
      <c r="E29" s="19"/>
      <c r="F29" s="23">
        <f t="shared" si="0"/>
        <v>0</v>
      </c>
      <c r="G29" s="23">
        <f t="shared" si="1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</row>
    <row r="30" spans="1:206" s="1" customFormat="1" ht="51.75" thickBot="1">
      <c r="A30" s="11">
        <v>23</v>
      </c>
      <c r="B30" s="10" t="s">
        <v>11</v>
      </c>
      <c r="C30" s="27">
        <v>3</v>
      </c>
      <c r="D30" s="9"/>
      <c r="E30" s="19"/>
      <c r="F30" s="23">
        <f t="shared" si="0"/>
        <v>0</v>
      </c>
      <c r="G30" s="23">
        <f t="shared" si="1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</row>
    <row r="31" spans="1:206" s="1" customFormat="1" ht="51.75" thickBot="1">
      <c r="A31" s="11">
        <v>24</v>
      </c>
      <c r="B31" s="10" t="s">
        <v>12</v>
      </c>
      <c r="C31" s="27">
        <v>3</v>
      </c>
      <c r="D31" s="9"/>
      <c r="E31" s="19"/>
      <c r="F31" s="23">
        <f t="shared" si="0"/>
        <v>0</v>
      </c>
      <c r="G31" s="23">
        <f t="shared" si="1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</row>
    <row r="32" spans="1:206" s="1" customFormat="1" ht="39" thickBot="1">
      <c r="A32" s="11">
        <v>25</v>
      </c>
      <c r="B32" s="10" t="s">
        <v>75</v>
      </c>
      <c r="C32" s="27">
        <v>2</v>
      </c>
      <c r="D32" s="23"/>
      <c r="E32" s="23"/>
      <c r="F32" s="23">
        <f t="shared" si="0"/>
        <v>0</v>
      </c>
      <c r="G32" s="23">
        <f t="shared" si="1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</row>
    <row r="33" spans="1:206" s="1" customFormat="1" ht="39" thickBot="1">
      <c r="A33" s="11">
        <v>26</v>
      </c>
      <c r="B33" s="10" t="s">
        <v>24</v>
      </c>
      <c r="C33" s="16">
        <v>2</v>
      </c>
      <c r="D33" s="16"/>
      <c r="E33" s="19"/>
      <c r="F33" s="23">
        <f t="shared" si="0"/>
        <v>0</v>
      </c>
      <c r="G33" s="23">
        <f t="shared" si="1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</row>
    <row r="34" spans="1:206" s="1" customFormat="1" ht="15" thickBot="1">
      <c r="A34" s="11">
        <v>27</v>
      </c>
      <c r="B34" s="10" t="s">
        <v>25</v>
      </c>
      <c r="C34" s="16">
        <v>10</v>
      </c>
      <c r="D34" s="16"/>
      <c r="E34" s="19"/>
      <c r="F34" s="23">
        <f t="shared" si="0"/>
        <v>0</v>
      </c>
      <c r="G34" s="23">
        <f t="shared" si="1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</row>
    <row r="35" spans="1:206" s="1" customFormat="1" ht="15" thickBot="1">
      <c r="A35" s="11">
        <v>28</v>
      </c>
      <c r="B35" s="10" t="s">
        <v>26</v>
      </c>
      <c r="C35" s="17">
        <v>2</v>
      </c>
      <c r="D35" s="16"/>
      <c r="E35" s="19"/>
      <c r="F35" s="23">
        <f t="shared" si="0"/>
        <v>0</v>
      </c>
      <c r="G35" s="23">
        <f t="shared" si="1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</row>
    <row r="36" spans="1:206" s="1" customFormat="1" ht="39" thickBot="1">
      <c r="A36" s="11">
        <v>29</v>
      </c>
      <c r="B36" s="10" t="s">
        <v>27</v>
      </c>
      <c r="C36" s="17">
        <v>10</v>
      </c>
      <c r="D36" s="16"/>
      <c r="E36" s="19"/>
      <c r="F36" s="23">
        <f t="shared" si="0"/>
        <v>0</v>
      </c>
      <c r="G36" s="23">
        <f t="shared" si="1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</row>
    <row r="37" spans="1:206" s="1" customFormat="1" ht="15" thickBot="1">
      <c r="A37" s="11">
        <v>30</v>
      </c>
      <c r="B37" s="10" t="s">
        <v>5</v>
      </c>
      <c r="C37" s="9">
        <v>1</v>
      </c>
      <c r="D37" s="9"/>
      <c r="E37" s="19"/>
      <c r="F37" s="23">
        <f t="shared" si="0"/>
        <v>0</v>
      </c>
      <c r="G37" s="23">
        <f t="shared" si="1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</row>
    <row r="38" spans="1:206" s="1" customFormat="1" ht="26.25" thickBot="1">
      <c r="A38" s="11">
        <v>31</v>
      </c>
      <c r="B38" s="10" t="s">
        <v>38</v>
      </c>
      <c r="C38" s="16">
        <v>1</v>
      </c>
      <c r="D38" s="16"/>
      <c r="E38" s="19"/>
      <c r="F38" s="23">
        <f aca="true" t="shared" si="2" ref="F38:F51">C38*D38</f>
        <v>0</v>
      </c>
      <c r="G38" s="23">
        <f aca="true" t="shared" si="3" ref="G38:G51">E38*C38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</row>
    <row r="39" spans="1:206" s="1" customFormat="1" ht="39" thickBot="1">
      <c r="A39" s="11">
        <v>32</v>
      </c>
      <c r="B39" s="10" t="s">
        <v>28</v>
      </c>
      <c r="C39" s="17">
        <v>2</v>
      </c>
      <c r="D39" s="17"/>
      <c r="E39" s="19"/>
      <c r="F39" s="23">
        <f t="shared" si="2"/>
        <v>0</v>
      </c>
      <c r="G39" s="23">
        <f t="shared" si="3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</row>
    <row r="40" spans="1:206" s="1" customFormat="1" ht="39" thickBot="1">
      <c r="A40" s="11">
        <v>33</v>
      </c>
      <c r="B40" s="10" t="s">
        <v>29</v>
      </c>
      <c r="C40" s="16">
        <v>7</v>
      </c>
      <c r="D40" s="16"/>
      <c r="E40" s="19"/>
      <c r="F40" s="23">
        <f t="shared" si="2"/>
        <v>0</v>
      </c>
      <c r="G40" s="23">
        <f t="shared" si="3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</row>
    <row r="41" spans="1:206" s="1" customFormat="1" ht="26.25" thickBot="1">
      <c r="A41" s="11">
        <v>34</v>
      </c>
      <c r="B41" s="10" t="s">
        <v>44</v>
      </c>
      <c r="C41" s="23">
        <v>4</v>
      </c>
      <c r="D41" s="23"/>
      <c r="E41" s="23"/>
      <c r="F41" s="23">
        <f t="shared" si="2"/>
        <v>0</v>
      </c>
      <c r="G41" s="23">
        <f t="shared" si="3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</row>
    <row r="42" spans="1:206" s="1" customFormat="1" ht="26.25" thickBot="1">
      <c r="A42" s="11">
        <v>35</v>
      </c>
      <c r="B42" s="10" t="s">
        <v>45</v>
      </c>
      <c r="C42" s="16">
        <v>2</v>
      </c>
      <c r="D42" s="16"/>
      <c r="E42" s="19"/>
      <c r="F42" s="23">
        <f t="shared" si="2"/>
        <v>0</v>
      </c>
      <c r="G42" s="23">
        <f t="shared" si="3"/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</row>
    <row r="43" spans="1:206" s="1" customFormat="1" ht="79.5" customHeight="1" thickBot="1">
      <c r="A43" s="11">
        <v>36</v>
      </c>
      <c r="B43" s="10" t="s">
        <v>39</v>
      </c>
      <c r="C43" s="16">
        <v>20</v>
      </c>
      <c r="D43" s="16"/>
      <c r="E43" s="19"/>
      <c r="F43" s="23">
        <f t="shared" si="2"/>
        <v>0</v>
      </c>
      <c r="G43" s="23">
        <f t="shared" si="3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</row>
    <row r="44" spans="1:206" s="1" customFormat="1" ht="78.75" customHeight="1" thickBot="1">
      <c r="A44" s="11">
        <v>37</v>
      </c>
      <c r="B44" s="10" t="s">
        <v>30</v>
      </c>
      <c r="C44" s="16">
        <v>4</v>
      </c>
      <c r="D44" s="16"/>
      <c r="E44" s="19"/>
      <c r="F44" s="23">
        <f t="shared" si="2"/>
        <v>0</v>
      </c>
      <c r="G44" s="23">
        <f t="shared" si="3"/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</row>
    <row r="45" spans="1:206" s="1" customFormat="1" ht="39" thickBot="1">
      <c r="A45" s="11">
        <v>38</v>
      </c>
      <c r="B45" s="10" t="s">
        <v>31</v>
      </c>
      <c r="C45" s="16">
        <v>10</v>
      </c>
      <c r="D45" s="15"/>
      <c r="E45" s="19"/>
      <c r="F45" s="23">
        <f t="shared" si="2"/>
        <v>0</v>
      </c>
      <c r="G45" s="23">
        <f t="shared" si="3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</row>
    <row r="46" spans="1:206" s="1" customFormat="1" ht="15" thickBot="1">
      <c r="A46" s="11">
        <v>39</v>
      </c>
      <c r="B46" s="10" t="s">
        <v>43</v>
      </c>
      <c r="C46" s="9">
        <v>10</v>
      </c>
      <c r="D46" s="9"/>
      <c r="E46" s="19"/>
      <c r="F46" s="23">
        <f t="shared" si="2"/>
        <v>0</v>
      </c>
      <c r="G46" s="23">
        <f t="shared" si="3"/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</row>
    <row r="47" spans="1:206" s="1" customFormat="1" ht="26.25" thickBot="1">
      <c r="A47" s="11">
        <v>40</v>
      </c>
      <c r="B47" s="10" t="s">
        <v>6</v>
      </c>
      <c r="C47" s="9">
        <v>1</v>
      </c>
      <c r="D47" s="9"/>
      <c r="E47" s="19"/>
      <c r="F47" s="23">
        <f t="shared" si="2"/>
        <v>0</v>
      </c>
      <c r="G47" s="23">
        <f t="shared" si="3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</row>
    <row r="48" spans="1:206" s="1" customFormat="1" ht="26.25" thickBot="1">
      <c r="A48" s="11">
        <v>41</v>
      </c>
      <c r="B48" s="10" t="s">
        <v>7</v>
      </c>
      <c r="C48" s="9">
        <v>2</v>
      </c>
      <c r="D48" s="9"/>
      <c r="E48" s="19"/>
      <c r="F48" s="23">
        <f t="shared" si="2"/>
        <v>0</v>
      </c>
      <c r="G48" s="23">
        <f t="shared" si="3"/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</row>
    <row r="49" spans="1:206" s="1" customFormat="1" ht="26.25" thickBot="1">
      <c r="A49" s="11">
        <v>42</v>
      </c>
      <c r="B49" s="22" t="s">
        <v>74</v>
      </c>
      <c r="C49" s="9">
        <v>2</v>
      </c>
      <c r="D49" s="9"/>
      <c r="E49" s="19"/>
      <c r="F49" s="23">
        <f t="shared" si="2"/>
        <v>0</v>
      </c>
      <c r="G49" s="23">
        <f t="shared" si="3"/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</row>
    <row r="50" spans="1:206" s="1" customFormat="1" ht="51.75" thickBot="1">
      <c r="A50" s="11">
        <v>43</v>
      </c>
      <c r="B50" s="21" t="s">
        <v>8</v>
      </c>
      <c r="C50" s="9">
        <v>2</v>
      </c>
      <c r="D50" s="9"/>
      <c r="E50" s="19"/>
      <c r="F50" s="23">
        <f t="shared" si="2"/>
        <v>0</v>
      </c>
      <c r="G50" s="23">
        <f t="shared" si="3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</row>
    <row r="51" spans="1:206" s="1" customFormat="1" ht="102.75" thickBot="1">
      <c r="A51" s="11">
        <v>44</v>
      </c>
      <c r="B51" s="20" t="s">
        <v>46</v>
      </c>
      <c r="C51" s="17">
        <v>15</v>
      </c>
      <c r="D51" s="17"/>
      <c r="E51" s="23"/>
      <c r="F51" s="23">
        <f t="shared" si="2"/>
        <v>0</v>
      </c>
      <c r="G51" s="23">
        <f t="shared" si="3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</row>
    <row r="52" spans="1:7" ht="28.5" customHeight="1" thickBot="1">
      <c r="A52" s="11">
        <v>45</v>
      </c>
      <c r="B52" s="20" t="s">
        <v>47</v>
      </c>
      <c r="C52" s="18">
        <v>10</v>
      </c>
      <c r="D52" s="18"/>
      <c r="E52" s="23"/>
      <c r="F52" s="23">
        <f>C52*D52</f>
        <v>0</v>
      </c>
      <c r="G52" s="23">
        <f>E52*C52</f>
        <v>0</v>
      </c>
    </row>
    <row r="53" spans="1:7" ht="28.5" customHeight="1" thickBot="1">
      <c r="A53" s="11">
        <v>46</v>
      </c>
      <c r="B53" s="20" t="s">
        <v>48</v>
      </c>
      <c r="C53" s="18">
        <v>10</v>
      </c>
      <c r="D53" s="18"/>
      <c r="E53" s="23"/>
      <c r="F53" s="23">
        <f>C53*D53</f>
        <v>0</v>
      </c>
      <c r="G53" s="23">
        <f>E53*C53</f>
        <v>0</v>
      </c>
    </row>
    <row r="54" spans="1:7" ht="28.5" customHeight="1" thickBot="1">
      <c r="A54" s="11">
        <v>47</v>
      </c>
      <c r="B54" s="20" t="s">
        <v>50</v>
      </c>
      <c r="C54" s="18">
        <v>4</v>
      </c>
      <c r="D54" s="18"/>
      <c r="E54" s="23"/>
      <c r="F54" s="23">
        <f>C54*D54</f>
        <v>0</v>
      </c>
      <c r="G54" s="23">
        <f>E54*C54</f>
        <v>0</v>
      </c>
    </row>
    <row r="55" spans="1:7" ht="51.75" thickBot="1">
      <c r="A55" s="11">
        <v>48</v>
      </c>
      <c r="B55" s="12" t="s">
        <v>73</v>
      </c>
      <c r="C55" s="13">
        <v>1</v>
      </c>
      <c r="D55" s="9"/>
      <c r="E55" s="19"/>
      <c r="F55" s="23">
        <f>C55*D55</f>
        <v>0</v>
      </c>
      <c r="G55" s="23">
        <f>E55*C55</f>
        <v>0</v>
      </c>
    </row>
    <row r="56" spans="1:7" ht="15" thickBot="1">
      <c r="A56" s="11">
        <v>49</v>
      </c>
      <c r="B56" s="28" t="s">
        <v>53</v>
      </c>
      <c r="C56" s="29">
        <v>10</v>
      </c>
      <c r="D56" s="23"/>
      <c r="E56" s="23"/>
      <c r="F56" s="23">
        <f aca="true" t="shared" si="4" ref="F56:F75">C56*D56</f>
        <v>0</v>
      </c>
      <c r="G56" s="23">
        <f aca="true" t="shared" si="5" ref="G56:G75">E56*C56</f>
        <v>0</v>
      </c>
    </row>
    <row r="57" spans="1:7" ht="15" thickBot="1">
      <c r="A57" s="11">
        <v>50</v>
      </c>
      <c r="B57" s="28" t="s">
        <v>54</v>
      </c>
      <c r="C57" s="29">
        <v>10</v>
      </c>
      <c r="D57" s="23"/>
      <c r="E57" s="23"/>
      <c r="F57" s="23">
        <f t="shared" si="4"/>
        <v>0</v>
      </c>
      <c r="G57" s="23">
        <f t="shared" si="5"/>
        <v>0</v>
      </c>
    </row>
    <row r="58" spans="1:7" ht="26.25" thickBot="1">
      <c r="A58" s="11">
        <v>51</v>
      </c>
      <c r="B58" s="29" t="s">
        <v>55</v>
      </c>
      <c r="C58" s="29">
        <v>140</v>
      </c>
      <c r="D58" s="23"/>
      <c r="E58" s="23"/>
      <c r="F58" s="23">
        <f t="shared" si="4"/>
        <v>0</v>
      </c>
      <c r="G58" s="23">
        <f t="shared" si="5"/>
        <v>0</v>
      </c>
    </row>
    <row r="59" spans="1:7" ht="26.25" thickBot="1">
      <c r="A59" s="11">
        <v>52</v>
      </c>
      <c r="B59" s="29" t="s">
        <v>56</v>
      </c>
      <c r="C59" s="29">
        <v>50</v>
      </c>
      <c r="D59" s="23"/>
      <c r="E59" s="23"/>
      <c r="F59" s="23">
        <f t="shared" si="4"/>
        <v>0</v>
      </c>
      <c r="G59" s="23">
        <f t="shared" si="5"/>
        <v>0</v>
      </c>
    </row>
    <row r="60" spans="1:7" ht="15" thickBot="1">
      <c r="A60" s="11">
        <v>53</v>
      </c>
      <c r="B60" s="28" t="s">
        <v>57</v>
      </c>
      <c r="C60" s="29">
        <v>100</v>
      </c>
      <c r="D60" s="23"/>
      <c r="E60" s="23"/>
      <c r="F60" s="23">
        <f t="shared" si="4"/>
        <v>0</v>
      </c>
      <c r="G60" s="23">
        <f t="shared" si="5"/>
        <v>0</v>
      </c>
    </row>
    <row r="61" spans="1:7" ht="15" thickBot="1">
      <c r="A61" s="11">
        <v>54</v>
      </c>
      <c r="B61" s="28" t="s">
        <v>58</v>
      </c>
      <c r="C61" s="29">
        <v>70</v>
      </c>
      <c r="D61" s="23"/>
      <c r="E61" s="23"/>
      <c r="F61" s="23">
        <f t="shared" si="4"/>
        <v>0</v>
      </c>
      <c r="G61" s="23">
        <f t="shared" si="5"/>
        <v>0</v>
      </c>
    </row>
    <row r="62" spans="1:7" ht="15" thickBot="1">
      <c r="A62" s="11">
        <v>55</v>
      </c>
      <c r="B62" s="28" t="s">
        <v>59</v>
      </c>
      <c r="C62" s="29">
        <v>70</v>
      </c>
      <c r="D62" s="23"/>
      <c r="E62" s="23"/>
      <c r="F62" s="23">
        <f t="shared" si="4"/>
        <v>0</v>
      </c>
      <c r="G62" s="23">
        <f t="shared" si="5"/>
        <v>0</v>
      </c>
    </row>
    <row r="63" spans="1:7" ht="26.25" thickBot="1">
      <c r="A63" s="11">
        <v>56</v>
      </c>
      <c r="B63" s="28" t="s">
        <v>60</v>
      </c>
      <c r="C63" s="29">
        <v>100</v>
      </c>
      <c r="D63" s="23"/>
      <c r="E63" s="23"/>
      <c r="F63" s="23">
        <f t="shared" si="4"/>
        <v>0</v>
      </c>
      <c r="G63" s="23">
        <f t="shared" si="5"/>
        <v>0</v>
      </c>
    </row>
    <row r="64" spans="1:7" ht="26.25" thickBot="1">
      <c r="A64" s="11">
        <v>57</v>
      </c>
      <c r="B64" s="28" t="s">
        <v>69</v>
      </c>
      <c r="C64" s="29">
        <v>60</v>
      </c>
      <c r="D64" s="23"/>
      <c r="E64" s="23"/>
      <c r="F64" s="23">
        <f t="shared" si="4"/>
        <v>0</v>
      </c>
      <c r="G64" s="23">
        <f t="shared" si="5"/>
        <v>0</v>
      </c>
    </row>
    <row r="65" spans="1:7" ht="15" thickBot="1">
      <c r="A65" s="11">
        <v>58</v>
      </c>
      <c r="B65" s="28" t="s">
        <v>61</v>
      </c>
      <c r="C65" s="29">
        <v>70</v>
      </c>
      <c r="D65" s="23"/>
      <c r="E65" s="23"/>
      <c r="F65" s="23">
        <f t="shared" si="4"/>
        <v>0</v>
      </c>
      <c r="G65" s="23">
        <f t="shared" si="5"/>
        <v>0</v>
      </c>
    </row>
    <row r="66" spans="1:7" ht="15" thickBot="1">
      <c r="A66" s="11">
        <v>59</v>
      </c>
      <c r="B66" s="29" t="s">
        <v>62</v>
      </c>
      <c r="C66" s="29">
        <v>70</v>
      </c>
      <c r="D66" s="23"/>
      <c r="E66" s="23"/>
      <c r="F66" s="23">
        <f t="shared" si="4"/>
        <v>0</v>
      </c>
      <c r="G66" s="23">
        <f t="shared" si="5"/>
        <v>0</v>
      </c>
    </row>
    <row r="67" spans="1:7" ht="26.25" thickBot="1">
      <c r="A67" s="11">
        <v>60</v>
      </c>
      <c r="B67" s="28" t="s">
        <v>70</v>
      </c>
      <c r="C67" s="29">
        <v>70</v>
      </c>
      <c r="D67" s="23"/>
      <c r="E67" s="23"/>
      <c r="F67" s="23">
        <f t="shared" si="4"/>
        <v>0</v>
      </c>
      <c r="G67" s="23">
        <f t="shared" si="5"/>
        <v>0</v>
      </c>
    </row>
    <row r="68" spans="1:7" ht="15" thickBot="1">
      <c r="A68" s="11">
        <v>61</v>
      </c>
      <c r="B68" s="29" t="s">
        <v>71</v>
      </c>
      <c r="C68" s="29">
        <v>70</v>
      </c>
      <c r="D68" s="23"/>
      <c r="E68" s="23"/>
      <c r="F68" s="23">
        <f t="shared" si="4"/>
        <v>0</v>
      </c>
      <c r="G68" s="23">
        <f t="shared" si="5"/>
        <v>0</v>
      </c>
    </row>
    <row r="69" spans="1:7" ht="15" thickBot="1">
      <c r="A69" s="11">
        <v>62</v>
      </c>
      <c r="B69" s="28" t="s">
        <v>72</v>
      </c>
      <c r="C69" s="29">
        <v>70</v>
      </c>
      <c r="D69" s="23"/>
      <c r="E69" s="23"/>
      <c r="F69" s="23">
        <f t="shared" si="4"/>
        <v>0</v>
      </c>
      <c r="G69" s="23">
        <f t="shared" si="5"/>
        <v>0</v>
      </c>
    </row>
    <row r="70" spans="1:7" ht="15" thickBot="1">
      <c r="A70" s="11">
        <v>63</v>
      </c>
      <c r="B70" s="29" t="s">
        <v>63</v>
      </c>
      <c r="C70" s="29">
        <v>60</v>
      </c>
      <c r="D70" s="23"/>
      <c r="E70" s="23"/>
      <c r="F70" s="23">
        <f t="shared" si="4"/>
        <v>0</v>
      </c>
      <c r="G70" s="23">
        <f t="shared" si="5"/>
        <v>0</v>
      </c>
    </row>
    <row r="71" spans="1:7" ht="15" thickBot="1">
      <c r="A71" s="11">
        <v>64</v>
      </c>
      <c r="B71" s="29" t="s">
        <v>64</v>
      </c>
      <c r="C71" s="29">
        <v>10</v>
      </c>
      <c r="D71" s="23"/>
      <c r="E71" s="23"/>
      <c r="F71" s="23">
        <f t="shared" si="4"/>
        <v>0</v>
      </c>
      <c r="G71" s="23">
        <f t="shared" si="5"/>
        <v>0</v>
      </c>
    </row>
    <row r="72" spans="1:7" ht="15" thickBot="1">
      <c r="A72" s="11">
        <v>65</v>
      </c>
      <c r="B72" s="29" t="s">
        <v>65</v>
      </c>
      <c r="C72" s="29">
        <v>40</v>
      </c>
      <c r="D72" s="23"/>
      <c r="E72" s="23"/>
      <c r="F72" s="23">
        <f t="shared" si="4"/>
        <v>0</v>
      </c>
      <c r="G72" s="23">
        <f t="shared" si="5"/>
        <v>0</v>
      </c>
    </row>
    <row r="73" spans="1:7" ht="15" thickBot="1">
      <c r="A73" s="11">
        <v>66</v>
      </c>
      <c r="B73" s="29" t="s">
        <v>66</v>
      </c>
      <c r="C73" s="29">
        <v>24</v>
      </c>
      <c r="D73" s="23"/>
      <c r="E73" s="23"/>
      <c r="F73" s="23">
        <f t="shared" si="4"/>
        <v>0</v>
      </c>
      <c r="G73" s="23">
        <f t="shared" si="5"/>
        <v>0</v>
      </c>
    </row>
    <row r="74" spans="1:7" ht="26.25" thickBot="1">
      <c r="A74" s="11">
        <v>67</v>
      </c>
      <c r="B74" s="29" t="s">
        <v>67</v>
      </c>
      <c r="C74" s="29">
        <v>250</v>
      </c>
      <c r="D74" s="23"/>
      <c r="E74" s="23"/>
      <c r="F74" s="23">
        <f t="shared" si="4"/>
        <v>0</v>
      </c>
      <c r="G74" s="23">
        <f t="shared" si="5"/>
        <v>0</v>
      </c>
    </row>
    <row r="75" spans="1:7" ht="15" thickBot="1">
      <c r="A75" s="11">
        <v>68</v>
      </c>
      <c r="B75" s="29" t="s">
        <v>68</v>
      </c>
      <c r="C75" s="29">
        <v>24</v>
      </c>
      <c r="D75" s="23"/>
      <c r="E75" s="23"/>
      <c r="F75" s="23">
        <f t="shared" si="4"/>
        <v>0</v>
      </c>
      <c r="G75" s="23">
        <f t="shared" si="5"/>
        <v>0</v>
      </c>
    </row>
    <row r="76" spans="1:7" ht="15" thickBot="1">
      <c r="A76" s="14"/>
      <c r="B76" s="14" t="s">
        <v>37</v>
      </c>
      <c r="C76" s="14"/>
      <c r="D76" s="14"/>
      <c r="E76" s="14"/>
      <c r="F76" s="14">
        <f>SUM(F8:F55)</f>
        <v>0</v>
      </c>
      <c r="G76" s="14">
        <f>SUM(G8:G55)</f>
        <v>0</v>
      </c>
    </row>
  </sheetData>
  <sheetProtection/>
  <mergeCells count="7">
    <mergeCell ref="G5:G6"/>
    <mergeCell ref="E5:E6"/>
    <mergeCell ref="D5:D6"/>
    <mergeCell ref="A5:A6"/>
    <mergeCell ref="B5:B6"/>
    <mergeCell ref="C5:C6"/>
    <mergeCell ref="F5:F6"/>
  </mergeCells>
  <printOptions/>
  <pageMargins left="0.7" right="0.7" top="0.75" bottom="0.75" header="0.3" footer="0.3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magdalenakisiel</dc:creator>
  <cp:keywords/>
  <dc:description/>
  <cp:lastModifiedBy>katarzyna.szuk</cp:lastModifiedBy>
  <cp:lastPrinted>2013-11-20T14:53:03Z</cp:lastPrinted>
  <dcterms:created xsi:type="dcterms:W3CDTF">2013-07-29T09:48:30Z</dcterms:created>
  <dcterms:modified xsi:type="dcterms:W3CDTF">2014-01-22T10:48:45Z</dcterms:modified>
  <cp:category/>
  <cp:version/>
  <cp:contentType/>
  <cp:contentStatus/>
</cp:coreProperties>
</file>